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CG\JAHIA - documents online\"/>
    </mc:Choice>
  </mc:AlternateContent>
  <xr:revisionPtr revIDLastSave="0" documentId="13_ncr:1_{9E483DD4-F3F2-4748-87AE-D5133CB302E8}" xr6:coauthVersionLast="36" xr6:coauthVersionMax="36" xr10:uidLastSave="{00000000-0000-0000-0000-000000000000}"/>
  <workbookProtection workbookAlgorithmName="SHA-512" workbookHashValue="1f1d2vrC77bn26YzjegUV5vQMFdytEBlI09e+z7HpQSTsst3N042xd7+sbNG6mVVz+J26QyYDFJPBqe1AVt4jQ==" workbookSaltValue="XAm1d/shjfyk2nmK0fDZIw==" workbookSpinCount="100000" lockStructure="1"/>
  <bookViews>
    <workbookView xWindow="240" yWindow="135" windowWidth="9180" windowHeight="4500" tabRatio="895" xr2:uid="{00000000-000D-0000-FFFF-FFFF00000000}"/>
  </bookViews>
  <sheets>
    <sheet name="Base 2024" sheetId="47" r:id="rId1"/>
    <sheet name="jan 2024" sheetId="46" r:id="rId2"/>
    <sheet name="fév 2024" sheetId="45" r:id="rId3"/>
    <sheet name="mars 2024" sheetId="35" r:id="rId4"/>
    <sheet name="avril 2024" sheetId="36" r:id="rId5"/>
    <sheet name="mai 2024" sheetId="37" r:id="rId6"/>
    <sheet name="juin 2024" sheetId="38" r:id="rId7"/>
    <sheet name="juillet 2024" sheetId="39" r:id="rId8"/>
    <sheet name="août 2024" sheetId="40" r:id="rId9"/>
    <sheet name="sept 2024" sheetId="41" r:id="rId10"/>
    <sheet name="oct 2024" sheetId="42" r:id="rId11"/>
    <sheet name="nov 2024" sheetId="43" r:id="rId12"/>
    <sheet name="déc 2024" sheetId="48" r:id="rId13"/>
  </sheets>
  <definedNames>
    <definedName name="_xlnm._FilterDatabase" localSheetId="2" hidden="1">'fév 2024'!$A$5:$H$5</definedName>
    <definedName name="_xlnm._FilterDatabase" localSheetId="1" hidden="1">'jan 2024'!$A$5:$H$5</definedName>
    <definedName name="_xlnm._FilterDatabase" localSheetId="3" hidden="1">'mars 2024'!$A$5:$H$5</definedName>
    <definedName name="_xlnm.Print_Area" localSheetId="8">'août 2024'!$A$1:$I$67</definedName>
    <definedName name="_xlnm.Print_Area" localSheetId="4">'avril 2024'!$A$1:$I$67</definedName>
    <definedName name="_xlnm.Print_Area" localSheetId="0">'Base 2024'!$A$1:$H$24</definedName>
    <definedName name="_xlnm.Print_Area" localSheetId="12">'déc 2024'!$A$1:$I$67</definedName>
    <definedName name="_xlnm.Print_Area" localSheetId="2">'fév 2024'!$A$1:$I$67</definedName>
    <definedName name="_xlnm.Print_Area" localSheetId="1">'jan 2024'!$A$1:$I$67</definedName>
    <definedName name="_xlnm.Print_Area" localSheetId="7">'juillet 2024'!$A$1:$I$67</definedName>
    <definedName name="_xlnm.Print_Area" localSheetId="6">'juin 2024'!$A$1:$I$67</definedName>
    <definedName name="_xlnm.Print_Area" localSheetId="5">'mai 2024'!$A$1:$I$67</definedName>
    <definedName name="_xlnm.Print_Area" localSheetId="3">'mars 2024'!$A$1:$I$67</definedName>
    <definedName name="_xlnm.Print_Area" localSheetId="11">'nov 2024'!$A$1:$I$67</definedName>
    <definedName name="_xlnm.Print_Area" localSheetId="10">'oct 2024'!$A$1:$I$67</definedName>
    <definedName name="_xlnm.Print_Area" localSheetId="9">'sept 2024'!$A$1:$I$67</definedName>
  </definedNames>
  <calcPr calcId="191029"/>
</workbook>
</file>

<file path=xl/calcChain.xml><?xml version="1.0" encoding="utf-8"?>
<calcChain xmlns="http://schemas.openxmlformats.org/spreadsheetml/2006/main">
  <c r="D65" i="48" l="1"/>
  <c r="E62" i="48"/>
  <c r="D62" i="48"/>
  <c r="H35" i="48"/>
  <c r="E28" i="48"/>
  <c r="D28" i="48"/>
  <c r="D63" i="48" s="1"/>
  <c r="D3" i="48"/>
  <c r="D36" i="48" s="1"/>
  <c r="D2" i="48"/>
  <c r="D35" i="48" s="1"/>
  <c r="E63" i="48" l="1"/>
  <c r="A6" i="45"/>
  <c r="D28" i="46" l="1"/>
  <c r="E62" i="46" l="1"/>
  <c r="D62" i="46"/>
  <c r="E28" i="46"/>
  <c r="E63" i="46" l="1"/>
  <c r="D63" i="46"/>
  <c r="D62" i="42"/>
  <c r="E28" i="42"/>
  <c r="D28" i="42"/>
  <c r="D63" i="42" s="1"/>
  <c r="D62" i="45"/>
  <c r="D62" i="35"/>
  <c r="D62" i="36"/>
  <c r="D62" i="37"/>
  <c r="D62" i="38"/>
  <c r="D62" i="39"/>
  <c r="D62" i="40"/>
  <c r="D62" i="41"/>
  <c r="D62" i="43"/>
  <c r="E28" i="45"/>
  <c r="E28" i="35"/>
  <c r="E28" i="36"/>
  <c r="E28" i="37"/>
  <c r="E28" i="38"/>
  <c r="E28" i="39"/>
  <c r="E28" i="40"/>
  <c r="E28" i="41"/>
  <c r="E28" i="43"/>
  <c r="D28" i="45"/>
  <c r="D28" i="35"/>
  <c r="D28" i="36"/>
  <c r="D28" i="37"/>
  <c r="D28" i="38"/>
  <c r="D28" i="39"/>
  <c r="D28" i="40"/>
  <c r="D28" i="41"/>
  <c r="D63" i="41" s="1"/>
  <c r="D28" i="43"/>
  <c r="F6" i="46"/>
  <c r="D2" i="46"/>
  <c r="D3" i="46"/>
  <c r="D36" i="46" s="1"/>
  <c r="D3" i="45"/>
  <c r="D36" i="45" s="1"/>
  <c r="D3" i="36"/>
  <c r="D36" i="36" s="1"/>
  <c r="D3" i="37"/>
  <c r="D3" i="38"/>
  <c r="D3" i="39"/>
  <c r="D3" i="40"/>
  <c r="D3" i="41"/>
  <c r="D3" i="42"/>
  <c r="D3" i="43"/>
  <c r="D3" i="35"/>
  <c r="D2" i="45"/>
  <c r="D2" i="35"/>
  <c r="D2" i="36"/>
  <c r="D2" i="37"/>
  <c r="D2" i="38"/>
  <c r="D2" i="39"/>
  <c r="D2" i="40"/>
  <c r="D2" i="41"/>
  <c r="D2" i="42"/>
  <c r="D2" i="43"/>
  <c r="D65" i="46"/>
  <c r="H35" i="46"/>
  <c r="D65" i="45"/>
  <c r="E62" i="45"/>
  <c r="H35" i="45"/>
  <c r="D65" i="43"/>
  <c r="E62" i="43"/>
  <c r="H35" i="43"/>
  <c r="A6" i="43"/>
  <c r="D65" i="42"/>
  <c r="E62" i="42"/>
  <c r="H35" i="42"/>
  <c r="A6" i="42"/>
  <c r="D65" i="41"/>
  <c r="E62" i="41"/>
  <c r="H35" i="41"/>
  <c r="A6" i="41"/>
  <c r="D65" i="40"/>
  <c r="E62" i="40"/>
  <c r="H35" i="40"/>
  <c r="A6" i="40"/>
  <c r="D65" i="39"/>
  <c r="E62" i="39"/>
  <c r="H35" i="39"/>
  <c r="A6" i="39"/>
  <c r="D65" i="38"/>
  <c r="E62" i="38"/>
  <c r="D36" i="38"/>
  <c r="H35" i="38"/>
  <c r="A6" i="38"/>
  <c r="D65" i="37"/>
  <c r="E62" i="37"/>
  <c r="H35" i="37"/>
  <c r="A6" i="37"/>
  <c r="D65" i="36"/>
  <c r="E62" i="36"/>
  <c r="H35" i="36"/>
  <c r="A6" i="36"/>
  <c r="D65" i="35"/>
  <c r="E62" i="35"/>
  <c r="H35" i="35"/>
  <c r="D63" i="35" l="1"/>
  <c r="D63" i="39"/>
  <c r="D63" i="37"/>
  <c r="D63" i="43"/>
  <c r="D63" i="40"/>
  <c r="D63" i="38"/>
  <c r="D63" i="36"/>
  <c r="D63" i="45"/>
  <c r="D36" i="42"/>
  <c r="D36" i="40"/>
  <c r="D35" i="45"/>
  <c r="D35" i="46"/>
  <c r="E63" i="43"/>
  <c r="E63" i="38"/>
  <c r="E63" i="45"/>
  <c r="E63" i="41"/>
  <c r="E63" i="37"/>
  <c r="E63" i="42"/>
  <c r="E63" i="40"/>
  <c r="E63" i="36"/>
  <c r="E63" i="39"/>
  <c r="E63" i="35"/>
  <c r="F29" i="46"/>
  <c r="F39" i="46" s="1"/>
  <c r="F63" i="46" s="1"/>
  <c r="F6" i="45" s="1"/>
  <c r="D35" i="35"/>
  <c r="D36" i="37"/>
  <c r="D36" i="39"/>
  <c r="D36" i="41"/>
  <c r="D36" i="43"/>
  <c r="D36" i="35"/>
  <c r="D35" i="43"/>
  <c r="D35" i="42"/>
  <c r="D35" i="41"/>
  <c r="D35" i="40"/>
  <c r="D35" i="39"/>
  <c r="D35" i="38"/>
  <c r="D35" i="37"/>
  <c r="D35" i="36"/>
  <c r="A6" i="35"/>
  <c r="F29" i="45" l="1"/>
  <c r="F39" i="45" s="1"/>
  <c r="F63" i="45" s="1"/>
  <c r="F6" i="35" s="1"/>
  <c r="F29" i="35" l="1"/>
  <c r="F39" i="35" l="1"/>
  <c r="F63" i="35" s="1"/>
  <c r="F6" i="36" s="1"/>
  <c r="F29" i="36" l="1"/>
  <c r="F39" i="36" s="1"/>
  <c r="F63" i="36" s="1"/>
  <c r="F6" i="37" s="1"/>
  <c r="F29" i="37" l="1"/>
  <c r="F39" i="37" s="1"/>
  <c r="F63" i="37" s="1"/>
  <c r="F6" i="38" s="1"/>
  <c r="F29" i="38" l="1"/>
  <c r="F39" i="38" s="1"/>
  <c r="F63" i="38" s="1"/>
  <c r="F6" i="39" s="1"/>
  <c r="F29" i="39" l="1"/>
  <c r="F39" i="39" s="1"/>
  <c r="F63" i="39" s="1"/>
  <c r="F6" i="40" s="1"/>
  <c r="F29" i="40" l="1"/>
  <c r="F39" i="40" s="1"/>
  <c r="F63" i="40" s="1"/>
  <c r="F6" i="41" s="1"/>
  <c r="F29" i="41" l="1"/>
  <c r="F39" i="41" s="1"/>
  <c r="F63" i="41" s="1"/>
  <c r="F6" i="42" l="1"/>
  <c r="F29" i="42" s="1"/>
  <c r="F39" i="42" s="1"/>
  <c r="F63" i="42" l="1"/>
  <c r="F6" i="43" s="1"/>
  <c r="F29" i="43" l="1"/>
  <c r="F39" i="43" l="1"/>
  <c r="F63" i="43" s="1"/>
  <c r="F6" i="48" s="1"/>
  <c r="F29" i="48" s="1"/>
  <c r="F39" i="48" s="1"/>
  <c r="F63" i="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A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A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A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A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A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A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A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B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B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B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B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B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B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D77457A4-38AB-44AA-A61C-8D36FAD14F3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557457A7-0101-4944-AFE8-5C55036DF5B1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DBE4C61E-F279-4845-B083-2848B399FFA7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6B051E1F-EAA0-4A9F-B2A8-599E53775A68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B8DCE201-47E7-4A26-9AD5-7057B3F5681A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6ED8C11F-F50F-428B-81B9-51B4F601EADA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83CD3FC4-3F8A-4C33-92A9-4495A9316D8E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ED3A6892-B87A-49F3-8F69-28CD5582CFD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855A0E94-3283-4005-82B3-989346060DB2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D5DA4984-7B5F-4D42-A602-6191BA8FCE06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5758C1D-8B24-4078-B501-F30A5423A20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B19E3564-E222-415D-8FD2-E38DED870927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C1BB644B-97A4-49CC-A551-411B02B71404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6943AF22-315E-476A-B683-6FB2ACA7B3D9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92CB2506-2DD6-4F85-849F-DEDAFC31A628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89FFE91-6B1C-415D-AC83-408E29C9C57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40D042CE-3273-45CE-91EE-85B0601B96BD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6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7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9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9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9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9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9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9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9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sharedStrings.xml><?xml version="1.0" encoding="utf-8"?>
<sst xmlns="http://schemas.openxmlformats.org/spreadsheetml/2006/main" count="441" uniqueCount="25">
  <si>
    <t>Libellé</t>
  </si>
  <si>
    <t>Date</t>
  </si>
  <si>
    <t>TOTAL</t>
  </si>
  <si>
    <t>Solde</t>
  </si>
  <si>
    <t>Nom de la faculté / institut / service :</t>
  </si>
  <si>
    <t>Solde reporté du mois précédent</t>
  </si>
  <si>
    <t>Recettes</t>
  </si>
  <si>
    <t>Dépenses</t>
  </si>
  <si>
    <t>Mois année :</t>
  </si>
  <si>
    <t>Solde vérifié le :</t>
  </si>
  <si>
    <t>Nature
comptable</t>
  </si>
  <si>
    <t>c/c
OTP</t>
  </si>
  <si>
    <t>Solde page précédente</t>
  </si>
  <si>
    <t>No
pièce</t>
  </si>
  <si>
    <t>Date arrivée-départ :</t>
  </si>
  <si>
    <t>Solde de caisse initial :</t>
  </si>
  <si>
    <t>Livre de Caisse</t>
  </si>
  <si>
    <t>Centre de
coût / OTP</t>
  </si>
  <si>
    <t>Base fichier livre de caisse - BCG</t>
  </si>
  <si>
    <t>Nom de la caissière ou du caissier :</t>
  </si>
  <si>
    <t>Si changement de caissière ou de caissier en cours d'année :</t>
  </si>
  <si>
    <t>Nom de la caissière ou du caissier sortant :</t>
  </si>
  <si>
    <t>Visa de la caissière ou du caissier :</t>
  </si>
  <si>
    <t>Visa de la ou du responsable :</t>
  </si>
  <si>
    <t>Report solde 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</si>
</sst>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00;[Red]\-#,##0.000"/>
    <numFmt numFmtId="166" formatCode="#,##0_ ;[Red]\-#,##0\ "/>
    <numFmt numFmtId="167" formatCode="dd/mm/yy;@"/>
    <numFmt numFmtId="168" formatCode="dd/mm/yyyy;@"/>
    <numFmt numFmtId="169" formatCode="0_ ;[Red]\-0\ "/>
  </numFmts>
  <fonts count="1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Gellix"/>
      <family val="3"/>
    </font>
    <font>
      <sz val="10"/>
      <name val="Gellix"/>
      <family val="3"/>
    </font>
    <font>
      <b/>
      <sz val="10"/>
      <name val="Gellix"/>
      <family val="3"/>
    </font>
    <font>
      <b/>
      <sz val="20"/>
      <name val="Gellix"/>
      <family val="3"/>
    </font>
    <font>
      <b/>
      <sz val="10"/>
      <color theme="1"/>
      <name val="Gellix"/>
      <family val="3"/>
    </font>
    <font>
      <b/>
      <sz val="10"/>
      <color indexed="10"/>
      <name val="Gellix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6" fillId="0" borderId="0" xfId="0" applyFont="1" applyFill="1" applyBorder="1" applyAlignment="1" applyProtection="1">
      <alignment horizontal="left" vertical="center"/>
    </xf>
    <xf numFmtId="164" fontId="6" fillId="2" borderId="4" xfId="1" applyFont="1" applyFill="1" applyBorder="1" applyAlignment="1" applyProtection="1">
      <alignment vertical="center"/>
      <protection locked="0"/>
    </xf>
    <xf numFmtId="0" fontId="5" fillId="0" borderId="26" xfId="0" applyFont="1" applyBorder="1"/>
    <xf numFmtId="0" fontId="5" fillId="0" borderId="0" xfId="0" applyFont="1" applyFill="1"/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7" fontId="6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8" fillId="2" borderId="6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0" fontId="8" fillId="2" borderId="7" xfId="1" applyNumberFormat="1" applyFont="1" applyFill="1" applyBorder="1" applyAlignment="1">
      <alignment horizontal="center" vertical="center"/>
    </xf>
    <xf numFmtId="40" fontId="8" fillId="2" borderId="7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shrinkToFit="1"/>
    </xf>
    <xf numFmtId="164" fontId="5" fillId="0" borderId="1" xfId="1" applyFont="1" applyFill="1" applyBorder="1"/>
    <xf numFmtId="164" fontId="5" fillId="0" borderId="1" xfId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>
      <alignment horizontal="right"/>
    </xf>
    <xf numFmtId="169" fontId="5" fillId="0" borderId="16" xfId="1" applyNumberFormat="1" applyFont="1" applyFill="1" applyBorder="1"/>
    <xf numFmtId="14" fontId="5" fillId="0" borderId="17" xfId="0" applyNumberFormat="1" applyFont="1" applyFill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 shrinkToFit="1"/>
      <protection locked="0"/>
    </xf>
    <xf numFmtId="0" fontId="5" fillId="0" borderId="1" xfId="0" applyFont="1" applyFill="1" applyBorder="1" applyAlignment="1" applyProtection="1">
      <alignment shrinkToFit="1"/>
      <protection locked="0"/>
    </xf>
    <xf numFmtId="164" fontId="5" fillId="0" borderId="3" xfId="1" applyFont="1" applyFill="1" applyBorder="1" applyProtection="1">
      <protection locked="0"/>
    </xf>
    <xf numFmtId="164" fontId="5" fillId="0" borderId="3" xfId="1" applyFont="1" applyFill="1" applyBorder="1" applyAlignment="1">
      <alignment horizontal="right"/>
    </xf>
    <xf numFmtId="166" fontId="5" fillId="0" borderId="3" xfId="1" applyNumberFormat="1" applyFont="1" applyFill="1" applyBorder="1" applyAlignment="1" applyProtection="1">
      <alignment horizontal="right"/>
      <protection locked="0"/>
    </xf>
    <xf numFmtId="169" fontId="5" fillId="0" borderId="18" xfId="1" applyNumberFormat="1" applyFont="1" applyFill="1" applyBorder="1" applyProtection="1">
      <protection locked="0"/>
    </xf>
    <xf numFmtId="3" fontId="5" fillId="0" borderId="23" xfId="0" applyNumberFormat="1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14" fontId="5" fillId="0" borderId="19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shrinkToFit="1"/>
      <protection locked="0"/>
    </xf>
    <xf numFmtId="164" fontId="5" fillId="0" borderId="5" xfId="1" applyFont="1" applyFill="1" applyBorder="1" applyProtection="1">
      <protection locked="0"/>
    </xf>
    <xf numFmtId="164" fontId="5" fillId="0" borderId="5" xfId="1" applyFont="1" applyFill="1" applyBorder="1" applyAlignment="1">
      <alignment horizontal="right"/>
    </xf>
    <xf numFmtId="166" fontId="5" fillId="0" borderId="5" xfId="1" applyNumberFormat="1" applyFont="1" applyFill="1" applyBorder="1" applyAlignment="1" applyProtection="1">
      <alignment horizontal="right"/>
      <protection locked="0"/>
    </xf>
    <xf numFmtId="169" fontId="5" fillId="0" borderId="20" xfId="1" applyNumberFormat="1" applyFont="1" applyFill="1" applyBorder="1" applyProtection="1">
      <protection locked="0"/>
    </xf>
    <xf numFmtId="0" fontId="6" fillId="2" borderId="6" xfId="0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/>
    </xf>
    <xf numFmtId="0" fontId="6" fillId="2" borderId="7" xfId="0" applyFont="1" applyFill="1" applyBorder="1"/>
    <xf numFmtId="164" fontId="6" fillId="2" borderId="7" xfId="1" applyFont="1" applyFill="1" applyBorder="1"/>
    <xf numFmtId="40" fontId="6" fillId="2" borderId="7" xfId="1" applyNumberFormat="1" applyFont="1" applyFill="1" applyBorder="1"/>
    <xf numFmtId="40" fontId="6" fillId="2" borderId="8" xfId="1" applyNumberFormat="1" applyFont="1" applyFill="1" applyBorder="1"/>
    <xf numFmtId="0" fontId="6" fillId="0" borderId="0" xfId="0" applyFont="1" applyFill="1"/>
    <xf numFmtId="164" fontId="9" fillId="2" borderId="7" xfId="1" applyFont="1" applyFill="1" applyBorder="1"/>
    <xf numFmtId="164" fontId="9" fillId="2" borderId="8" xfId="1" applyFont="1" applyFill="1" applyBorder="1"/>
    <xf numFmtId="3" fontId="5" fillId="0" borderId="0" xfId="0" applyNumberFormat="1" applyFont="1"/>
    <xf numFmtId="3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40" fontId="8" fillId="2" borderId="7" xfId="1" applyNumberFormat="1" applyFont="1" applyFill="1" applyBorder="1" applyAlignment="1" applyProtection="1">
      <alignment horizontal="center" vertical="center"/>
    </xf>
    <xf numFmtId="40" fontId="8" fillId="2" borderId="7" xfId="1" applyNumberFormat="1" applyFont="1" applyFill="1" applyBorder="1" applyAlignment="1" applyProtection="1">
      <alignment horizontal="center" vertical="center" wrapText="1"/>
    </xf>
    <xf numFmtId="165" fontId="8" fillId="2" borderId="8" xfId="1" applyNumberFormat="1" applyFont="1" applyFill="1" applyBorder="1" applyAlignment="1" applyProtection="1">
      <alignment horizontal="center" vertical="center" wrapText="1"/>
    </xf>
    <xf numFmtId="14" fontId="5" fillId="0" borderId="15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shrinkToFit="1"/>
    </xf>
    <xf numFmtId="164" fontId="5" fillId="0" borderId="1" xfId="1" applyFont="1" applyFill="1" applyBorder="1" applyProtection="1"/>
    <xf numFmtId="166" fontId="5" fillId="0" borderId="1" xfId="1" applyNumberFormat="1" applyFont="1" applyFill="1" applyBorder="1" applyAlignment="1" applyProtection="1">
      <alignment horizontal="right"/>
    </xf>
    <xf numFmtId="169" fontId="5" fillId="0" borderId="16" xfId="1" applyNumberFormat="1" applyFont="1" applyFill="1" applyBorder="1" applyProtection="1"/>
    <xf numFmtId="167" fontId="5" fillId="0" borderId="17" xfId="0" applyNumberFormat="1" applyFont="1" applyFill="1" applyBorder="1" applyAlignment="1" applyProtection="1">
      <alignment horizontal="center"/>
      <protection locked="0"/>
    </xf>
    <xf numFmtId="167" fontId="5" fillId="0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164" fontId="6" fillId="2" borderId="7" xfId="0" applyNumberFormat="1" applyFont="1" applyFill="1" applyBorder="1"/>
    <xf numFmtId="3" fontId="5" fillId="0" borderId="22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/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shrinkToFit="1"/>
      <protection locked="0"/>
    </xf>
    <xf numFmtId="0" fontId="5" fillId="2" borderId="26" xfId="0" applyFont="1" applyFill="1" applyBorder="1" applyAlignment="1" applyProtection="1">
      <alignment horizontal="left" shrinkToFit="1"/>
      <protection locked="0"/>
    </xf>
    <xf numFmtId="0" fontId="5" fillId="2" borderId="27" xfId="0" applyFont="1" applyFill="1" applyBorder="1" applyAlignment="1" applyProtection="1">
      <alignment horizontal="left" shrinkToFit="1"/>
      <protection locked="0"/>
    </xf>
    <xf numFmtId="0" fontId="5" fillId="2" borderId="9" xfId="0" applyFont="1" applyFill="1" applyBorder="1" applyAlignment="1" applyProtection="1">
      <alignment horizontal="left" shrinkToFit="1"/>
      <protection locked="0"/>
    </xf>
    <xf numFmtId="0" fontId="5" fillId="2" borderId="10" xfId="0" applyFont="1" applyFill="1" applyBorder="1" applyAlignment="1" applyProtection="1">
      <alignment horizontal="left" shrinkToFit="1"/>
      <protection locked="0"/>
    </xf>
    <xf numFmtId="0" fontId="5" fillId="2" borderId="11" xfId="0" applyFont="1" applyFill="1" applyBorder="1" applyAlignment="1" applyProtection="1">
      <alignment horizontal="left" shrinkToFit="1"/>
      <protection locked="0"/>
    </xf>
    <xf numFmtId="0" fontId="5" fillId="0" borderId="10" xfId="0" applyFont="1" applyBorder="1" applyAlignment="1">
      <alignment horizontal="left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6" fillId="2" borderId="25" xfId="0" applyNumberFormat="1" applyFont="1" applyFill="1" applyBorder="1" applyAlignment="1" applyProtection="1">
      <alignment horizontal="left" vertical="center"/>
      <protection locked="0"/>
    </xf>
    <xf numFmtId="14" fontId="6" fillId="2" borderId="26" xfId="0" applyNumberFormat="1" applyFont="1" applyFill="1" applyBorder="1" applyAlignment="1" applyProtection="1">
      <alignment horizontal="left" vertical="center"/>
      <protection locked="0"/>
    </xf>
    <xf numFmtId="14" fontId="6" fillId="2" borderId="27" xfId="0" applyNumberFormat="1" applyFont="1" applyFill="1" applyBorder="1" applyAlignment="1" applyProtection="1">
      <alignment horizontal="left" vertical="center"/>
      <protection locked="0"/>
    </xf>
    <xf numFmtId="14" fontId="6" fillId="2" borderId="12" xfId="0" applyNumberFormat="1" applyFont="1" applyFill="1" applyBorder="1" applyAlignment="1" applyProtection="1">
      <alignment horizontal="left" vertical="center"/>
    </xf>
    <xf numFmtId="14" fontId="6" fillId="2" borderId="13" xfId="0" applyNumberFormat="1" applyFont="1" applyFill="1" applyBorder="1" applyAlignment="1" applyProtection="1">
      <alignment horizontal="left" vertical="center"/>
    </xf>
    <xf numFmtId="14" fontId="6" fillId="2" borderId="14" xfId="0" applyNumberFormat="1" applyFont="1" applyFill="1" applyBorder="1" applyAlignment="1" applyProtection="1">
      <alignment horizontal="left" vertical="center"/>
    </xf>
    <xf numFmtId="14" fontId="6" fillId="2" borderId="9" xfId="0" applyNumberFormat="1" applyFont="1" applyFill="1" applyBorder="1" applyAlignment="1" applyProtection="1">
      <alignment horizontal="left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14" fontId="6" fillId="2" borderId="11" xfId="0" applyNumberFormat="1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168" fontId="6" fillId="2" borderId="25" xfId="0" applyNumberFormat="1" applyFont="1" applyFill="1" applyBorder="1" applyAlignment="1" applyProtection="1">
      <alignment horizontal="left" vertical="center"/>
    </xf>
    <xf numFmtId="168" fontId="6" fillId="2" borderId="26" xfId="0" applyNumberFormat="1" applyFont="1" applyFill="1" applyBorder="1" applyAlignment="1" applyProtection="1">
      <alignment horizontal="left" vertical="center"/>
    </xf>
    <xf numFmtId="168" fontId="6" fillId="2" borderId="27" xfId="0" applyNumberFormat="1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364142</xdr:colOff>
      <xdr:row>0</xdr:row>
      <xdr:rowOff>19051</xdr:rowOff>
    </xdr:from>
    <xdr:to>
      <xdr:col>7</xdr:col>
      <xdr:colOff>742949</xdr:colOff>
      <xdr:row>0</xdr:row>
      <xdr:rowOff>685800</xdr:rowOff>
    </xdr:to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4142" y="19051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0</xdr:row>
      <xdr:rowOff>846455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9F516AB-124B-4BCD-A985-CF30CD2DCE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41F0E5F-B01A-443C-9EE4-0E3CB676D3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02791B7-D760-4694-9627-1F02931F4D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6C48342-CF3B-47A1-952F-4A883DEC60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1F70C8C-5C1D-4C05-8DB7-9BA159CE02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3A89BE5-CA1B-4084-8FC9-BBA50235EE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257175</xdr:rowOff>
    </xdr:from>
    <xdr:to>
      <xdr:col>2</xdr:col>
      <xdr:colOff>289560</xdr:colOff>
      <xdr:row>34</xdr:row>
      <xdr:rowOff>93980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2C5BCE8-8171-4956-80E5-BB0532578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81850"/>
          <a:ext cx="1432560" cy="8464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D46285-9A37-42FE-B9EA-D15780A59936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05010D-EC49-4947-AF80-CF0CA82A7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257175</xdr:rowOff>
    </xdr:from>
    <xdr:to>
      <xdr:col>2</xdr:col>
      <xdr:colOff>289560</xdr:colOff>
      <xdr:row>34</xdr:row>
      <xdr:rowOff>93980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8263087-7499-4D04-846A-F580EF0B8D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15350"/>
          <a:ext cx="1432560" cy="846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E75CD2-E992-4B9B-9435-BC4D75C9DA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F4D910E-E771-4A2C-B517-144BD070F4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03A2429-0E73-4910-AE66-3BA0FC7844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AD8EA5D-9515-4458-A815-2F59EF849E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1FF7CA-C7D7-4C15-9A19-3EDEB22861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257175</xdr:rowOff>
    </xdr:from>
    <xdr:to>
      <xdr:col>2</xdr:col>
      <xdr:colOff>280035</xdr:colOff>
      <xdr:row>34</xdr:row>
      <xdr:rowOff>93980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A18D028-D7B1-42D6-A8E5-2ECC04ADE7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1850"/>
          <a:ext cx="1432560" cy="8464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B009191-30CD-4CB1-B8CB-86A9AE8C9C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586D3AB-45B7-4F86-8FC0-022F3BE6A6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DFEE9E0-B160-438E-8F25-E57FA39B9B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0589003-75D1-4C4C-B722-9D79E95C15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6345770-652C-40A3-9D5D-A82501E16D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257175</xdr:rowOff>
    </xdr:from>
    <xdr:to>
      <xdr:col>2</xdr:col>
      <xdr:colOff>280035</xdr:colOff>
      <xdr:row>34</xdr:row>
      <xdr:rowOff>93980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DBE9B77-2BD8-433B-910D-FE5C05EFA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1850"/>
          <a:ext cx="1432560" cy="8464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079230A-8F73-42D5-B80F-48E77B9081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5608C53-1ADF-46E3-8CA8-1A5E655136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96FD01-867C-473E-80BB-B5635944BF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15D4540-B70B-4648-A443-499C11294A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Normal="100" workbookViewId="0">
      <selection activeCell="D4" sqref="D4:H4"/>
    </sheetView>
  </sheetViews>
  <sheetFormatPr baseColWidth="10" defaultRowHeight="15.75" x14ac:dyDescent="0.3"/>
  <cols>
    <col min="1" max="16384" width="11.42578125" style="1"/>
  </cols>
  <sheetData>
    <row r="1" spans="1:8" ht="78.75" customHeight="1" x14ac:dyDescent="0.55000000000000004">
      <c r="A1" s="70" t="s">
        <v>18</v>
      </c>
      <c r="B1" s="70"/>
      <c r="C1" s="70"/>
      <c r="D1" s="70"/>
      <c r="E1" s="70"/>
      <c r="F1" s="70"/>
      <c r="G1" s="70"/>
      <c r="H1" s="70"/>
    </row>
    <row r="3" spans="1:8" ht="16.5" thickBot="1" x14ac:dyDescent="0.35"/>
    <row r="4" spans="1:8" ht="27" customHeight="1" thickBot="1" x14ac:dyDescent="0.35">
      <c r="A4" s="2" t="s">
        <v>4</v>
      </c>
      <c r="D4" s="71"/>
      <c r="E4" s="72"/>
      <c r="F4" s="72"/>
      <c r="G4" s="72"/>
      <c r="H4" s="73"/>
    </row>
    <row r="5" spans="1:8" ht="27" customHeight="1" thickBot="1" x14ac:dyDescent="0.35">
      <c r="A5" s="2" t="s">
        <v>19</v>
      </c>
      <c r="D5" s="71"/>
      <c r="E5" s="72"/>
      <c r="F5" s="72"/>
      <c r="G5" s="72"/>
      <c r="H5" s="73"/>
    </row>
    <row r="8" spans="1:8" ht="16.5" thickBot="1" x14ac:dyDescent="0.35"/>
    <row r="9" spans="1:8" ht="27" customHeight="1" thickBot="1" x14ac:dyDescent="0.35">
      <c r="A9" s="2" t="s">
        <v>15</v>
      </c>
      <c r="D9" s="3"/>
    </row>
    <row r="15" spans="1:8" x14ac:dyDescent="0.3">
      <c r="A15" s="1" t="s">
        <v>20</v>
      </c>
    </row>
    <row r="17" spans="1:7" ht="16.5" thickBot="1" x14ac:dyDescent="0.35">
      <c r="A17" s="1" t="s">
        <v>21</v>
      </c>
      <c r="E17" s="80" t="s">
        <v>14</v>
      </c>
      <c r="F17" s="80"/>
      <c r="G17" s="80"/>
    </row>
    <row r="18" spans="1:7" x14ac:dyDescent="0.3">
      <c r="A18" s="74"/>
      <c r="B18" s="75"/>
      <c r="C18" s="76"/>
      <c r="E18" s="81"/>
      <c r="F18" s="82"/>
      <c r="G18" s="83"/>
    </row>
    <row r="19" spans="1:7" ht="16.5" thickBot="1" x14ac:dyDescent="0.35">
      <c r="A19" s="77"/>
      <c r="B19" s="78"/>
      <c r="C19" s="79"/>
      <c r="E19" s="84"/>
      <c r="F19" s="85"/>
      <c r="G19" s="86"/>
    </row>
    <row r="20" spans="1:7" x14ac:dyDescent="0.3">
      <c r="E20" s="4"/>
      <c r="F20" s="4"/>
      <c r="G20" s="4"/>
    </row>
    <row r="21" spans="1:7" ht="16.5" thickBot="1" x14ac:dyDescent="0.35">
      <c r="A21" s="1" t="s">
        <v>21</v>
      </c>
      <c r="E21" s="80" t="s">
        <v>14</v>
      </c>
      <c r="F21" s="80"/>
      <c r="G21" s="80"/>
    </row>
    <row r="22" spans="1:7" x14ac:dyDescent="0.3">
      <c r="A22" s="74"/>
      <c r="B22" s="75"/>
      <c r="C22" s="76"/>
      <c r="E22" s="81"/>
      <c r="F22" s="82"/>
      <c r="G22" s="83"/>
    </row>
    <row r="23" spans="1:7" ht="16.5" thickBot="1" x14ac:dyDescent="0.35">
      <c r="A23" s="77"/>
      <c r="B23" s="78"/>
      <c r="C23" s="79"/>
      <c r="E23" s="84"/>
      <c r="F23" s="85"/>
      <c r="G23" s="86"/>
    </row>
  </sheetData>
  <sheetProtection selectLockedCells="1"/>
  <mergeCells count="9">
    <mergeCell ref="A1:H1"/>
    <mergeCell ref="D4:H4"/>
    <mergeCell ref="D5:H5"/>
    <mergeCell ref="A18:C19"/>
    <mergeCell ref="A22:C23"/>
    <mergeCell ref="E17:G17"/>
    <mergeCell ref="E21:G21"/>
    <mergeCell ref="E18:G19"/>
    <mergeCell ref="E22:G2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7"/>
  <sheetViews>
    <sheetView zoomScaleNormal="100" workbookViewId="0">
      <selection activeCell="A20" sqref="A2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45536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45536</v>
      </c>
      <c r="B6" s="19"/>
      <c r="C6" s="20" t="s">
        <v>5</v>
      </c>
      <c r="D6" s="21"/>
      <c r="E6" s="21"/>
      <c r="F6" s="22">
        <f>+'août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45536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ojoinhKYcOI3THMKynqdHmxZtN4SPpHAwt7xnnXviWVIuiwUbkziCCO4vnc+rDFZWZQUJW/Izy0/PqL/I70obQ==" saltValue="tO710pl4vh+TEzTSLFTv1Q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7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45566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45566</v>
      </c>
      <c r="B6" s="19"/>
      <c r="C6" s="20" t="s">
        <v>5</v>
      </c>
      <c r="D6" s="21"/>
      <c r="E6" s="21"/>
      <c r="F6" s="22">
        <f>+'sept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45566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n/5Fcfs9HoQCTViiqKMueYlf4RQC4OMHGMnym4cg5fAj7/U3qPuEeWjQUVvFUuS37JhfHkDthnBlIFuHwbkYog==" saltValue="eg+FDWdHK19g/jTFlNsk/A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7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45597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45597</v>
      </c>
      <c r="B6" s="19"/>
      <c r="C6" s="20" t="s">
        <v>5</v>
      </c>
      <c r="D6" s="21"/>
      <c r="E6" s="21"/>
      <c r="F6" s="22">
        <f>+'oct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45597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z2meWGtDJ06CisCbKZHMuVBmHHA3tlbjYhDGkb1JBwOSwSRGP4yiwsvqPKGxmX7RJaNbonE/qcWTRX+eIFs6uQ==" saltValue="fyfpAcP5UP7r4S1l5GrqXA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9C68-EBEE-43E7-9A7C-152A0E92D24C}">
  <dimension ref="A1:I67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45627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v>45627</v>
      </c>
      <c r="B6" s="19"/>
      <c r="C6" s="20" t="s">
        <v>5</v>
      </c>
      <c r="D6" s="21"/>
      <c r="E6" s="21"/>
      <c r="F6" s="22">
        <f>+'nov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45627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Iavd+s9zj69ybRS8f7JkM7rMJbMV36GHxPvKwdMvRpQ7vuIvGjf9TC6+EGotn/2aJwq7VSBQaXll3vPuh4xykw==" saltValue="NK+01x4YZ0kO5IXluIYEkA==" spinCount="100000" sheet="1" selectLockedCells="1"/>
  <mergeCells count="12">
    <mergeCell ref="D67:F67"/>
    <mergeCell ref="A1:H1"/>
    <mergeCell ref="D2:F2"/>
    <mergeCell ref="D3:F3"/>
    <mergeCell ref="D31:F31"/>
    <mergeCell ref="D32:F32"/>
    <mergeCell ref="D33:F3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zoomScaleNormal="100" workbookViewId="0">
      <selection activeCell="A18" sqref="A18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45292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v>45292</v>
      </c>
      <c r="B6" s="19"/>
      <c r="C6" s="69" t="s">
        <v>24</v>
      </c>
      <c r="D6" s="21"/>
      <c r="E6" s="21"/>
      <c r="F6" s="22">
        <f>'Base 2024'!D9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8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8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8" ht="16.5" thickBot="1" x14ac:dyDescent="0.35"/>
    <row r="31" spans="1:8" ht="16.5" thickBot="1" x14ac:dyDescent="0.35">
      <c r="A31" s="2"/>
      <c r="B31" s="51"/>
      <c r="C31" s="6" t="s">
        <v>9</v>
      </c>
      <c r="D31" s="92"/>
      <c r="E31" s="93"/>
      <c r="F31" s="94"/>
    </row>
    <row r="32" spans="1:8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</row>
    <row r="33" spans="1:8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</row>
    <row r="34" spans="1:8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8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45292</v>
      </c>
    </row>
    <row r="36" spans="1:8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8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8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8" x14ac:dyDescent="0.3">
      <c r="A39" s="58"/>
      <c r="B39" s="19"/>
      <c r="C39" s="68" t="s">
        <v>12</v>
      </c>
      <c r="D39" s="60"/>
      <c r="E39" s="60"/>
      <c r="F39" s="22">
        <f>F29</f>
        <v>0</v>
      </c>
      <c r="G39" s="61"/>
      <c r="H39" s="62"/>
    </row>
    <row r="40" spans="1:8" x14ac:dyDescent="0.3">
      <c r="A40" s="63"/>
      <c r="B40" s="32"/>
      <c r="C40" s="33"/>
      <c r="D40" s="28"/>
      <c r="E40" s="28"/>
      <c r="F40" s="29"/>
      <c r="G40" s="30"/>
      <c r="H40" s="31"/>
    </row>
    <row r="41" spans="1:8" x14ac:dyDescent="0.3">
      <c r="A41" s="63"/>
      <c r="B41" s="32"/>
      <c r="C41" s="33"/>
      <c r="D41" s="28"/>
      <c r="E41" s="28"/>
      <c r="F41" s="29"/>
      <c r="G41" s="30"/>
      <c r="H41" s="31"/>
    </row>
    <row r="42" spans="1:8" x14ac:dyDescent="0.3">
      <c r="A42" s="63"/>
      <c r="B42" s="32"/>
      <c r="C42" s="33"/>
      <c r="D42" s="28"/>
      <c r="E42" s="28"/>
      <c r="F42" s="29"/>
      <c r="G42" s="30"/>
      <c r="H42" s="31"/>
    </row>
    <row r="43" spans="1:8" x14ac:dyDescent="0.3">
      <c r="A43" s="63"/>
      <c r="B43" s="32"/>
      <c r="C43" s="33"/>
      <c r="D43" s="28"/>
      <c r="E43" s="28"/>
      <c r="F43" s="29"/>
      <c r="G43" s="30"/>
      <c r="H43" s="31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ZFbRWSTriHLwq5hLnVfhQBgqFAblVmYpzlYWuTNt5FmykaV6GxDb1NRSZxIulAdWen3OqIIT9oyPCEHO2w6K9A==" saltValue="jVnItWBeFl6OzvYENvSQrg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zoomScaleNormal="100" workbookViewId="0">
      <selection activeCell="C24" sqref="C24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45323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45323</v>
      </c>
      <c r="B6" s="19"/>
      <c r="C6" s="20" t="s">
        <v>5</v>
      </c>
      <c r="D6" s="21"/>
      <c r="E6" s="21"/>
      <c r="F6" s="22">
        <f>+'jan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8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8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8" ht="16.5" thickBot="1" x14ac:dyDescent="0.35"/>
    <row r="31" spans="1:8" ht="16.5" thickBot="1" x14ac:dyDescent="0.35">
      <c r="A31" s="2"/>
      <c r="B31" s="51"/>
      <c r="C31" s="6" t="s">
        <v>9</v>
      </c>
      <c r="D31" s="92"/>
      <c r="E31" s="93"/>
      <c r="F31" s="94"/>
    </row>
    <row r="32" spans="1:8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</row>
    <row r="33" spans="1:8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</row>
    <row r="34" spans="1:8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8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45323</v>
      </c>
    </row>
    <row r="36" spans="1:8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8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8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8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8" x14ac:dyDescent="0.3">
      <c r="A40" s="63"/>
      <c r="B40" s="32"/>
      <c r="C40" s="33"/>
      <c r="D40" s="28"/>
      <c r="E40" s="28"/>
      <c r="F40" s="29"/>
      <c r="G40" s="30"/>
      <c r="H40" s="31"/>
    </row>
    <row r="41" spans="1:8" x14ac:dyDescent="0.3">
      <c r="A41" s="63"/>
      <c r="B41" s="32"/>
      <c r="C41" s="33"/>
      <c r="D41" s="28"/>
      <c r="E41" s="28"/>
      <c r="F41" s="29"/>
      <c r="G41" s="30"/>
      <c r="H41" s="31"/>
    </row>
    <row r="42" spans="1:8" x14ac:dyDescent="0.3">
      <c r="A42" s="63"/>
      <c r="B42" s="32"/>
      <c r="C42" s="33"/>
      <c r="D42" s="28"/>
      <c r="E42" s="28"/>
      <c r="F42" s="29"/>
      <c r="G42" s="30"/>
      <c r="H42" s="31"/>
    </row>
    <row r="43" spans="1:8" x14ac:dyDescent="0.3">
      <c r="A43" s="63"/>
      <c r="B43" s="32"/>
      <c r="C43" s="33"/>
      <c r="D43" s="28"/>
      <c r="E43" s="28"/>
      <c r="F43" s="29"/>
      <c r="G43" s="30"/>
      <c r="H43" s="31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/9MRbJa+qhoXZJKudMPy8SuVye310PseWw0FiC0MScDSbyf1/TpH4jXV+8p5p8zZvwN7EGwJMXxNYRvo2IAEOw==" saltValue="DDilZBxG8f7CVPPGU6JUuw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zoomScaleNormal="100" workbookViewId="0">
      <selection activeCell="C14" sqref="C14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45352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45352</v>
      </c>
      <c r="B6" s="19"/>
      <c r="C6" s="20" t="s">
        <v>5</v>
      </c>
      <c r="D6" s="21"/>
      <c r="E6" s="21"/>
      <c r="F6" s="22">
        <f>+'fév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8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8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8" ht="16.5" thickBot="1" x14ac:dyDescent="0.35"/>
    <row r="31" spans="1:8" ht="16.5" thickBot="1" x14ac:dyDescent="0.35">
      <c r="A31" s="2"/>
      <c r="B31" s="51"/>
      <c r="C31" s="6" t="s">
        <v>9</v>
      </c>
      <c r="D31" s="92"/>
      <c r="E31" s="93"/>
      <c r="F31" s="94"/>
    </row>
    <row r="32" spans="1:8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</row>
    <row r="33" spans="1:8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</row>
    <row r="34" spans="1:8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8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45352</v>
      </c>
    </row>
    <row r="36" spans="1:8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8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8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8" x14ac:dyDescent="0.3">
      <c r="A39" s="58"/>
      <c r="B39" s="67"/>
      <c r="C39" s="68" t="s">
        <v>12</v>
      </c>
      <c r="D39" s="60"/>
      <c r="E39" s="60"/>
      <c r="F39" s="22">
        <f>F29</f>
        <v>0</v>
      </c>
      <c r="G39" s="61"/>
      <c r="H39" s="62"/>
    </row>
    <row r="40" spans="1:8" x14ac:dyDescent="0.3">
      <c r="A40" s="63"/>
      <c r="B40" s="32"/>
      <c r="C40" s="33"/>
      <c r="D40" s="28"/>
      <c r="E40" s="28"/>
      <c r="F40" s="29"/>
      <c r="G40" s="30"/>
      <c r="H40" s="31"/>
    </row>
    <row r="41" spans="1:8" x14ac:dyDescent="0.3">
      <c r="A41" s="63"/>
      <c r="B41" s="32"/>
      <c r="C41" s="33"/>
      <c r="D41" s="28"/>
      <c r="E41" s="28"/>
      <c r="F41" s="29"/>
      <c r="G41" s="30"/>
      <c r="H41" s="31"/>
    </row>
    <row r="42" spans="1:8" x14ac:dyDescent="0.3">
      <c r="A42" s="63"/>
      <c r="B42" s="32"/>
      <c r="C42" s="33"/>
      <c r="D42" s="28"/>
      <c r="E42" s="28"/>
      <c r="F42" s="29"/>
      <c r="G42" s="30"/>
      <c r="H42" s="31"/>
    </row>
    <row r="43" spans="1:8" x14ac:dyDescent="0.3">
      <c r="A43" s="63"/>
      <c r="B43" s="32"/>
      <c r="C43" s="33"/>
      <c r="D43" s="28"/>
      <c r="E43" s="28"/>
      <c r="F43" s="29"/>
      <c r="G43" s="30"/>
      <c r="H43" s="31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  <row r="68" spans="1:6" x14ac:dyDescent="0.3">
      <c r="C68" s="6"/>
    </row>
  </sheetData>
  <sheetProtection algorithmName="SHA-512" hashValue="k11RKoFBdKGhDIMJrQ/VQ++Kul/Sy4iPWvxeEgQz1xNY3Xzn1PrA3G9YbS6cH/ZBmsSQT1N+UmIqZm9gSqN6zQ==" saltValue="VvAYrkTc/RLZU9gzn2pG+g==" spinCount="100000" sheet="1" selectLockedCells="1"/>
  <mergeCells count="12">
    <mergeCell ref="D67:F67"/>
    <mergeCell ref="A34:H34"/>
    <mergeCell ref="D35:F35"/>
    <mergeCell ref="D36:F36"/>
    <mergeCell ref="D65:F65"/>
    <mergeCell ref="D66:F66"/>
    <mergeCell ref="A1:H1"/>
    <mergeCell ref="D31:F31"/>
    <mergeCell ref="D32:F32"/>
    <mergeCell ref="D33:F33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45383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45383</v>
      </c>
      <c r="B6" s="19"/>
      <c r="C6" s="20" t="s">
        <v>5</v>
      </c>
      <c r="D6" s="21"/>
      <c r="E6" s="21"/>
      <c r="F6" s="22">
        <f>+'mars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45383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T5TwLQwIwZpQPX7QxuwY2+9N8O0FUxvPzOCrMff4kJXoq59NgCa2uPstlyS3KKkY3QUd47wzTUd4PJvF/IiUbg==" saltValue="AuMlJk+kQ+jMekDH3nVUlw==" spinCount="100000" sheet="1" selectLockedCells="1"/>
  <mergeCells count="12">
    <mergeCell ref="A1:H1"/>
    <mergeCell ref="D31:F31"/>
    <mergeCell ref="D32:F32"/>
    <mergeCell ref="D33:F33"/>
    <mergeCell ref="D2:F2"/>
    <mergeCell ref="D3:F3"/>
    <mergeCell ref="D67:F67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zoomScaleNormal="100" workbookViewId="0">
      <selection activeCell="A15" sqref="A15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45413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45413</v>
      </c>
      <c r="B6" s="19"/>
      <c r="C6" s="20" t="s">
        <v>5</v>
      </c>
      <c r="D6" s="21"/>
      <c r="E6" s="21"/>
      <c r="F6" s="22">
        <f>+'avril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45413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h8CNMKFmjpK8+IFfRK+QCHiVdGwLNgovJDYcoWkH1AZ7JmhQPP2IqlcQRvqSbjDWCCpDpny9O49z/sZiei/EXQ==" saltValue="Fz6TXyTGJ84+fpofbFOZMA==" spinCount="100000" sheet="1" selectLockedCells="1"/>
  <mergeCells count="12">
    <mergeCell ref="A1:H1"/>
    <mergeCell ref="D31:F31"/>
    <mergeCell ref="D32:F32"/>
    <mergeCell ref="D33:F33"/>
    <mergeCell ref="D2:F2"/>
    <mergeCell ref="D3:F3"/>
    <mergeCell ref="D67:F67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7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45444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45444</v>
      </c>
      <c r="B6" s="19"/>
      <c r="C6" s="20" t="s">
        <v>5</v>
      </c>
      <c r="D6" s="21"/>
      <c r="E6" s="21"/>
      <c r="F6" s="22">
        <f>+'mai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45444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zhjG+TMwvPSkAiDmor3KREuWyRn5f1YmxjFr4uIr4Oxy3pmZ7bmd16LFNkjp7zO14bU8TPki8eqozQQI42cieQ==" saltValue="JPTRlbUndMRym13MsB9f6w==" spinCount="100000" sheet="1" selectLockedCells="1"/>
  <mergeCells count="12">
    <mergeCell ref="A1:H1"/>
    <mergeCell ref="D31:F31"/>
    <mergeCell ref="D32:F32"/>
    <mergeCell ref="D33:F33"/>
    <mergeCell ref="D2:F2"/>
    <mergeCell ref="D3:F3"/>
    <mergeCell ref="D67:F67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7"/>
  <sheetViews>
    <sheetView zoomScaleNormal="100" workbookViewId="0">
      <selection activeCell="A12" sqref="A12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45474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45474</v>
      </c>
      <c r="B6" s="19"/>
      <c r="C6" s="20" t="s">
        <v>5</v>
      </c>
      <c r="D6" s="21"/>
      <c r="E6" s="21"/>
      <c r="F6" s="22">
        <f>+'juin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45474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67"/>
      <c r="C39" s="68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XtxQR8fS0XVWMSTd9vewzwN10fi3fLvWufr1A2NkOY8OG91HSpMrDQygNf1bmDkq3Qb49L5e6zB50VdNmVzk3w==" saltValue="Abbi8SuNPnN+muL3myS8qQ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zoomScaleNormal="100" workbookViewId="0">
      <selection activeCell="A7" sqref="A7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2024'!D4:H4</f>
        <v>0</v>
      </c>
      <c r="E2" s="102"/>
      <c r="F2" s="103"/>
      <c r="G2" s="6" t="s">
        <v>8</v>
      </c>
      <c r="H2" s="8">
        <v>45505</v>
      </c>
    </row>
    <row r="3" spans="1:8" s="5" customFormat="1" ht="16.5" thickBot="1" x14ac:dyDescent="0.35">
      <c r="A3" s="6"/>
      <c r="B3" s="7"/>
      <c r="C3" s="6" t="s">
        <v>19</v>
      </c>
      <c r="D3" s="87">
        <f>'Base 2024'!D5:H5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45505</v>
      </c>
      <c r="B6" s="19"/>
      <c r="C6" s="20" t="s">
        <v>5</v>
      </c>
      <c r="D6" s="21"/>
      <c r="E6" s="21"/>
      <c r="F6" s="22">
        <f>+'juillet 2024'!F63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22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23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45505</v>
      </c>
    </row>
    <row r="36" spans="1:9" ht="16.5" thickBot="1" x14ac:dyDescent="0.35">
      <c r="A36" s="6"/>
      <c r="B36" s="7"/>
      <c r="C36" s="6" t="s">
        <v>19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22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23</v>
      </c>
      <c r="D67" s="87"/>
      <c r="E67" s="88"/>
      <c r="F67" s="89"/>
    </row>
  </sheetData>
  <sheetProtection algorithmName="SHA-512" hashValue="vz+PEtO7Qm330ODvsnx3KFAflR7BaadiAbCvH1y1fZPD2+kgLcd8UYBglgRSW/aqjAMexaAbEzGJCJdXYYbIhg==" saltValue="ZzZHX4FilH265+bSANM7BA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Base 2024</vt:lpstr>
      <vt:lpstr>jan 2024</vt:lpstr>
      <vt:lpstr>fév 2024</vt:lpstr>
      <vt:lpstr>mars 2024</vt:lpstr>
      <vt:lpstr>avril 2024</vt:lpstr>
      <vt:lpstr>mai 2024</vt:lpstr>
      <vt:lpstr>juin 2024</vt:lpstr>
      <vt:lpstr>juillet 2024</vt:lpstr>
      <vt:lpstr>août 2024</vt:lpstr>
      <vt:lpstr>sept 2024</vt:lpstr>
      <vt:lpstr>oct 2024</vt:lpstr>
      <vt:lpstr>nov 2024</vt:lpstr>
      <vt:lpstr>déc 2024</vt:lpstr>
      <vt:lpstr>'août 2024'!Zone_d_impression</vt:lpstr>
      <vt:lpstr>'avril 2024'!Zone_d_impression</vt:lpstr>
      <vt:lpstr>'Base 2024'!Zone_d_impression</vt:lpstr>
      <vt:lpstr>'déc 2024'!Zone_d_impression</vt:lpstr>
      <vt:lpstr>'fév 2024'!Zone_d_impression</vt:lpstr>
      <vt:lpstr>'jan 2024'!Zone_d_impression</vt:lpstr>
      <vt:lpstr>'juillet 2024'!Zone_d_impression</vt:lpstr>
      <vt:lpstr>'juin 2024'!Zone_d_impression</vt:lpstr>
      <vt:lpstr>'mai 2024'!Zone_d_impression</vt:lpstr>
      <vt:lpstr>'mars 2024'!Zone_d_impression</vt:lpstr>
      <vt:lpstr>'nov 2024'!Zone_d_impression</vt:lpstr>
      <vt:lpstr>'oct 2024'!Zone_d_impression</vt:lpstr>
      <vt:lpstr>'sept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CLERC Sara</cp:lastModifiedBy>
  <cp:lastPrinted>2022-12-30T08:31:29Z</cp:lastPrinted>
  <dcterms:created xsi:type="dcterms:W3CDTF">1996-10-21T11:03:58Z</dcterms:created>
  <dcterms:modified xsi:type="dcterms:W3CDTF">2023-12-29T07:43:35Z</dcterms:modified>
</cp:coreProperties>
</file>